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500"/>
  </bookViews>
  <sheets>
    <sheet name="Лист6" sheetId="8" r:id="rId1"/>
  </sheets>
  <calcPr calcId="124519"/>
</workbook>
</file>

<file path=xl/calcChain.xml><?xml version="1.0" encoding="utf-8"?>
<calcChain xmlns="http://schemas.openxmlformats.org/spreadsheetml/2006/main">
  <c r="E10" i="8"/>
  <c r="F10"/>
  <c r="G10"/>
  <c r="J10"/>
  <c r="I10"/>
  <c r="H10"/>
  <c r="J22"/>
  <c r="I22"/>
  <c r="H22"/>
  <c r="G22"/>
  <c r="F22"/>
  <c r="E22"/>
</calcChain>
</file>

<file path=xl/sharedStrings.xml><?xml version="1.0" encoding="utf-8"?>
<sst xmlns="http://schemas.openxmlformats.org/spreadsheetml/2006/main" count="53" uniqueCount="50">
  <si>
    <t>Чай с сахаром с лимоном</t>
  </si>
  <si>
    <t>Цена</t>
  </si>
  <si>
    <t>Суп картофельный с рисом на мясном бульоне</t>
  </si>
  <si>
    <t>Картофель отварной с растительным маслом</t>
  </si>
  <si>
    <t>Компот из свежих фруктов</t>
  </si>
  <si>
    <t>Салат из соленых огурцов с луком</t>
  </si>
  <si>
    <t>Хлеб пшеничный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</si>
  <si>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</si>
  <si>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</si>
  <si>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</si>
  <si>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</si>
  <si>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</si>
  <si>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</si>
  <si>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</si>
  <si>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</si>
  <si>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</si>
  <si>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</si>
  <si>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</si>
  <si>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</si>
  <si>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</si>
  <si>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</si>
  <si>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6.9</t>
  </si>
  <si>
    <t>гор.напиток</t>
  </si>
  <si>
    <t>11.2</t>
  </si>
  <si>
    <t>хлеб бел.</t>
  </si>
  <si>
    <t>Завтрак 2</t>
  </si>
  <si>
    <t>Обед</t>
  </si>
  <si>
    <t>закуска</t>
  </si>
  <si>
    <t>8.6</t>
  </si>
  <si>
    <t>1 блюдо</t>
  </si>
  <si>
    <t xml:space="preserve">1.1 </t>
  </si>
  <si>
    <t>2 блюдо</t>
  </si>
  <si>
    <t>2.3</t>
  </si>
  <si>
    <t>"Ёжики" мясные под  томатным соусом</t>
  </si>
  <si>
    <t>гарнир</t>
  </si>
  <si>
    <t>7.5</t>
  </si>
  <si>
    <t>сладкое</t>
  </si>
  <si>
    <t>12.4</t>
  </si>
  <si>
    <t>12.1а</t>
  </si>
  <si>
    <t>хлеб черн.</t>
  </si>
  <si>
    <t>напиток</t>
  </si>
  <si>
    <t>напиток молочный</t>
  </si>
  <si>
    <t>12.3а</t>
  </si>
  <si>
    <t>масло сливочное крестьянское</t>
  </si>
  <si>
    <t>Вафли</t>
  </si>
  <si>
    <t>11.11</t>
  </si>
  <si>
    <t>12.2а</t>
  </si>
  <si>
    <t>МБОУ "Ш-И С ОО с. Уэлен"</t>
  </si>
  <si>
    <t>Хлеб ржаной</t>
  </si>
  <si>
    <t xml:space="preserve">каша молочная с хлопьями геркулес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</si>
</sst>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5"/>
        <bgColor indexed="64"/>
      </patternFill>
    </fill>
    <fill>
      <patternFill patternType="solid">
        <fgColor rgb="FFFFFFC5"/>
        <bgColor indexed="26"/>
      </patternFill>
    </fill>
    <fill>
      <patternFill patternType="solid">
        <fgColor rgb="FFFDFEC6"/>
        <bgColor indexed="64"/>
      </patternFill>
    </fill>
    <fill>
      <patternFill patternType="solid">
        <fgColor rgb="FFFCF9B6"/>
        <bgColor indexed="64"/>
      </patternFill>
    </fill>
  </fills>
  <borders count="32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medium">
        <color indexed="59"/>
      </left>
      <right/>
      <top style="medium">
        <color indexed="59"/>
      </top>
      <bottom/>
      <diagonal/>
    </border>
    <border>
      <left style="medium">
        <color indexed="64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/>
      <diagonal/>
    </border>
    <border>
      <left style="thin">
        <color indexed="59"/>
      </left>
      <right style="medium">
        <color indexed="64"/>
      </right>
      <top style="medium">
        <color indexed="64"/>
      </top>
      <bottom/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medium">
        <color indexed="64"/>
      </top>
      <bottom style="thin">
        <color indexed="59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9"/>
      </left>
      <right style="thin">
        <color indexed="59"/>
      </right>
      <top/>
      <bottom style="medium">
        <color indexed="64"/>
      </bottom>
      <diagonal/>
    </border>
    <border>
      <left style="thin">
        <color indexed="59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/>
    <xf numFmtId="0" fontId="0" fillId="0" borderId="1" xfId="0" applyFont="1" applyFill="1" applyBorder="1"/>
    <xf numFmtId="0" fontId="0" fillId="0" borderId="1" xfId="0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3" xfId="0" applyFont="1" applyFill="1" applyBorder="1"/>
    <xf numFmtId="0" fontId="0" fillId="0" borderId="4" xfId="0" applyFont="1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ont="1" applyFill="1" applyBorder="1" applyProtection="1">
      <protection locked="0"/>
    </xf>
    <xf numFmtId="0" fontId="0" fillId="0" borderId="3" xfId="0" applyFill="1" applyBorder="1"/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0" fontId="2" fillId="2" borderId="13" xfId="0" applyFont="1" applyFill="1" applyBorder="1" applyAlignment="1">
      <alignment horizontal="right" wrapText="1"/>
    </xf>
    <xf numFmtId="0" fontId="2" fillId="2" borderId="14" xfId="0" applyFont="1" applyFill="1" applyBorder="1" applyAlignment="1">
      <alignment horizontal="right" wrapText="1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1" fillId="2" borderId="15" xfId="0" applyFont="1" applyFill="1" applyBorder="1"/>
    <xf numFmtId="0" fontId="2" fillId="2" borderId="16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 wrapText="1"/>
    </xf>
    <xf numFmtId="0" fontId="0" fillId="2" borderId="18" xfId="0" applyFont="1" applyFill="1" applyBorder="1" applyAlignment="1" applyProtection="1">
      <alignment wrapText="1"/>
      <protection locked="0"/>
    </xf>
    <xf numFmtId="2" fontId="0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2" fillId="2" borderId="20" xfId="0" applyFont="1" applyFill="1" applyBorder="1" applyAlignment="1">
      <alignment horizontal="right" wrapText="1"/>
    </xf>
    <xf numFmtId="0" fontId="2" fillId="2" borderId="21" xfId="0" applyFont="1" applyFill="1" applyBorder="1" applyAlignment="1">
      <alignment horizontal="right" wrapText="1"/>
    </xf>
    <xf numFmtId="0" fontId="0" fillId="2" borderId="1" xfId="0" applyFill="1" applyBorder="1" applyAlignment="1" applyProtection="1">
      <alignment wrapText="1"/>
      <protection locked="0"/>
    </xf>
    <xf numFmtId="0" fontId="2" fillId="2" borderId="20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49" fontId="0" fillId="2" borderId="7" xfId="0" applyNumberFormat="1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1" fontId="0" fillId="2" borderId="7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2" fontId="0" fillId="2" borderId="22" xfId="0" applyNumberFormat="1" applyFon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4" xfId="0" applyNumberFormat="1" applyFon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0" fontId="0" fillId="3" borderId="13" xfId="0" applyFont="1" applyFill="1" applyBorder="1" applyAlignment="1">
      <alignment horizontal="right" wrapText="1"/>
    </xf>
    <xf numFmtId="0" fontId="0" fillId="3" borderId="14" xfId="0" applyFont="1" applyFill="1" applyBorder="1" applyAlignment="1">
      <alignment horizontal="right" wrapText="1"/>
    </xf>
    <xf numFmtId="0" fontId="0" fillId="2" borderId="19" xfId="0" applyFont="1" applyFill="1" applyBorder="1" applyAlignment="1" applyProtection="1">
      <alignment wrapText="1"/>
      <protection locked="0"/>
    </xf>
    <xf numFmtId="0" fontId="0" fillId="2" borderId="20" xfId="0" applyNumberFormat="1" applyFont="1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0" fontId="0" fillId="3" borderId="20" xfId="0" applyFont="1" applyFill="1" applyBorder="1" applyAlignment="1">
      <alignment horizontal="right" wrapText="1"/>
    </xf>
    <xf numFmtId="0" fontId="0" fillId="3" borderId="21" xfId="0" applyFont="1" applyFill="1" applyBorder="1" applyAlignment="1">
      <alignment horizontal="right" wrapText="1"/>
    </xf>
    <xf numFmtId="0" fontId="0" fillId="2" borderId="19" xfId="0" applyFill="1" applyBorder="1" applyAlignment="1" applyProtection="1">
      <alignment wrapText="1"/>
      <protection locked="0"/>
    </xf>
    <xf numFmtId="49" fontId="0" fillId="2" borderId="16" xfId="0" applyNumberFormat="1" applyFont="1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2" borderId="20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26" xfId="0" applyNumberFormat="1" applyFill="1" applyBorder="1" applyProtection="1">
      <protection locked="0"/>
    </xf>
    <xf numFmtId="0" fontId="0" fillId="2" borderId="27" xfId="0" applyNumberFormat="1" applyFill="1" applyBorder="1" applyProtection="1">
      <protection locked="0"/>
    </xf>
    <xf numFmtId="0" fontId="0" fillId="4" borderId="20" xfId="0" applyFont="1" applyFill="1" applyBorder="1" applyAlignment="1" applyProtection="1">
      <alignment wrapText="1"/>
      <protection locked="0"/>
    </xf>
    <xf numFmtId="0" fontId="0" fillId="4" borderId="20" xfId="0" applyNumberFormat="1" applyFont="1" applyFill="1" applyBorder="1" applyProtection="1">
      <protection locked="0"/>
    </xf>
    <xf numFmtId="2" fontId="0" fillId="4" borderId="16" xfId="0" applyNumberFormat="1" applyFont="1" applyFill="1" applyBorder="1" applyAlignment="1" applyProtection="1">
      <protection locked="0"/>
    </xf>
    <xf numFmtId="0" fontId="3" fillId="4" borderId="16" xfId="0" applyFont="1" applyFill="1" applyBorder="1" applyAlignment="1"/>
    <xf numFmtId="0" fontId="3" fillId="4" borderId="28" xfId="0" applyFont="1" applyFill="1" applyBorder="1" applyAlignment="1">
      <alignment wrapText="1"/>
    </xf>
    <xf numFmtId="0" fontId="3" fillId="4" borderId="20" xfId="0" applyFont="1" applyFill="1" applyBorder="1" applyAlignment="1">
      <alignment wrapText="1"/>
    </xf>
    <xf numFmtId="49" fontId="0" fillId="5" borderId="20" xfId="0" applyNumberFormat="1" applyFill="1" applyBorder="1" applyProtection="1">
      <protection locked="0"/>
    </xf>
    <xf numFmtId="0" fontId="0" fillId="4" borderId="20" xfId="0" applyFill="1" applyBorder="1" applyAlignment="1" applyProtection="1">
      <alignment wrapText="1"/>
      <protection locked="0"/>
    </xf>
    <xf numFmtId="2" fontId="0" fillId="4" borderId="20" xfId="0" applyNumberFormat="1" applyFont="1" applyFill="1" applyBorder="1" applyAlignment="1" applyProtection="1">
      <protection locked="0"/>
    </xf>
    <xf numFmtId="0" fontId="3" fillId="4" borderId="20" xfId="0" applyFont="1" applyFill="1" applyBorder="1" applyAlignment="1"/>
    <xf numFmtId="0" fontId="3" fillId="4" borderId="21" xfId="0" applyFont="1" applyFill="1" applyBorder="1" applyAlignment="1">
      <alignment wrapText="1"/>
    </xf>
    <xf numFmtId="49" fontId="0" fillId="4" borderId="20" xfId="0" applyNumberFormat="1" applyFill="1" applyBorder="1" applyAlignment="1" applyProtection="1">
      <alignment horizontal="left"/>
      <protection locked="0"/>
    </xf>
    <xf numFmtId="2" fontId="0" fillId="4" borderId="29" xfId="0" applyNumberFormat="1" applyFont="1" applyFill="1" applyBorder="1" applyAlignment="1" applyProtection="1">
      <protection locked="0"/>
    </xf>
    <xf numFmtId="2" fontId="0" fillId="4" borderId="30" xfId="0" applyNumberFormat="1" applyFont="1" applyFill="1" applyBorder="1" applyAlignment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4" fontId="0" fillId="2" borderId="3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D3D3D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topLeftCell="A10" workbookViewId="0">
      <selection activeCell="D18" sqref="D18"/>
    </sheetView>
  </sheetViews>
  <sheetFormatPr defaultRowHeight="15"/>
  <cols>
    <col min="1" max="2" width="12.42578125" style="1" customWidth="1"/>
    <col min="3" max="3" width="9.140625" style="1"/>
    <col min="4" max="4" width="39.7109375" style="1" customWidth="1"/>
    <col min="5" max="6" width="9.140625" style="1"/>
    <col min="7" max="7" width="14.5703125" style="1" customWidth="1"/>
    <col min="8" max="9" width="9.140625" style="1"/>
    <col min="10" max="10" width="11.7109375" style="1" customWidth="1"/>
    <col min="11" max="16384" width="9.140625" style="1"/>
  </cols>
  <sheetData>
    <row r="2" spans="1:10">
      <c r="A2" s="1" t="s">
        <v>7</v>
      </c>
      <c r="B2" s="86" t="s">
        <v>47</v>
      </c>
      <c r="C2" s="87"/>
      <c r="D2" s="87"/>
      <c r="E2" s="1" t="s">
        <v>8</v>
      </c>
      <c r="F2" s="17"/>
      <c r="I2" s="1" t="s">
        <v>9</v>
      </c>
      <c r="J2" s="85">
        <v>45383</v>
      </c>
    </row>
    <row r="3" spans="1:10" ht="15.75" thickBot="1"/>
    <row r="4" spans="1:10" ht="15.75" thickBot="1">
      <c r="A4" s="12" t="s">
        <v>10</v>
      </c>
      <c r="B4" s="13" t="s">
        <v>11</v>
      </c>
      <c r="C4" s="14" t="s">
        <v>12</v>
      </c>
      <c r="D4" s="14" t="s">
        <v>13</v>
      </c>
      <c r="E4" s="14" t="s">
        <v>14</v>
      </c>
      <c r="F4" s="14" t="s">
        <v>1</v>
      </c>
      <c r="G4" s="15" t="s">
        <v>15</v>
      </c>
      <c r="H4" s="14" t="s">
        <v>16</v>
      </c>
      <c r="I4" s="14" t="s">
        <v>17</v>
      </c>
      <c r="J4" s="16" t="s">
        <v>18</v>
      </c>
    </row>
    <row r="5" spans="1:10">
      <c r="A5" s="6" t="s">
        <v>19</v>
      </c>
      <c r="B5" s="7" t="s">
        <v>20</v>
      </c>
      <c r="C5" s="18" t="s">
        <v>21</v>
      </c>
      <c r="D5" s="84" t="s">
        <v>49</v>
      </c>
      <c r="E5" s="20">
        <v>200</v>
      </c>
      <c r="F5" s="21">
        <v>32.36</v>
      </c>
      <c r="G5" s="22">
        <v>187.9</v>
      </c>
      <c r="H5" s="23">
        <v>8.11</v>
      </c>
      <c r="I5" s="23">
        <v>12.13</v>
      </c>
      <c r="J5" s="24">
        <v>14.7</v>
      </c>
    </row>
    <row r="6" spans="1:10" ht="16.5" customHeight="1">
      <c r="A6" s="8"/>
      <c r="B6" s="2" t="s">
        <v>22</v>
      </c>
      <c r="C6" s="25" t="s">
        <v>23</v>
      </c>
      <c r="D6" s="26" t="s">
        <v>0</v>
      </c>
      <c r="E6" s="27">
        <v>200</v>
      </c>
      <c r="F6" s="28">
        <v>5.33</v>
      </c>
      <c r="G6" s="29">
        <v>137.63999999999999</v>
      </c>
      <c r="H6" s="30">
        <v>0.47</v>
      </c>
      <c r="I6" s="30">
        <v>0</v>
      </c>
      <c r="J6" s="31">
        <v>28.16</v>
      </c>
    </row>
    <row r="7" spans="1:10" ht="12.75" customHeight="1">
      <c r="A7" s="8"/>
      <c r="B7" s="2"/>
      <c r="C7" s="32" t="s">
        <v>42</v>
      </c>
      <c r="D7" s="33" t="s">
        <v>43</v>
      </c>
      <c r="E7" s="27">
        <v>5</v>
      </c>
      <c r="F7" s="34">
        <v>4.5999999999999996</v>
      </c>
      <c r="G7" s="35">
        <v>29.43</v>
      </c>
      <c r="H7" s="36">
        <v>0.04</v>
      </c>
      <c r="I7" s="36">
        <v>3.23</v>
      </c>
      <c r="J7" s="37">
        <v>0.06</v>
      </c>
    </row>
    <row r="8" spans="1:10">
      <c r="A8" s="8"/>
      <c r="B8" s="2" t="s">
        <v>24</v>
      </c>
      <c r="C8" s="32" t="s">
        <v>38</v>
      </c>
      <c r="D8" s="70" t="s">
        <v>6</v>
      </c>
      <c r="E8" s="71">
        <v>60</v>
      </c>
      <c r="F8" s="72">
        <v>11.52</v>
      </c>
      <c r="G8" s="73">
        <v>135.6</v>
      </c>
      <c r="H8" s="74">
        <v>6.06</v>
      </c>
      <c r="I8" s="74">
        <v>0.54</v>
      </c>
      <c r="J8" s="75">
        <v>29.82</v>
      </c>
    </row>
    <row r="9" spans="1:10" ht="14.25" customHeight="1">
      <c r="A9" s="8"/>
      <c r="B9" s="5" t="s">
        <v>41</v>
      </c>
      <c r="C9" s="25"/>
      <c r="D9" s="38"/>
      <c r="E9" s="27"/>
      <c r="F9" s="28"/>
      <c r="G9" s="34"/>
      <c r="H9" s="39"/>
      <c r="I9" s="39"/>
      <c r="J9" s="40"/>
    </row>
    <row r="10" spans="1:10" ht="15.75" thickBot="1">
      <c r="A10" s="9"/>
      <c r="B10" s="10"/>
      <c r="C10" s="41"/>
      <c r="D10" s="42"/>
      <c r="E10" s="43">
        <f t="shared" ref="E10:J10" si="0">SUM(E5:E9)</f>
        <v>465</v>
      </c>
      <c r="F10" s="44">
        <f t="shared" si="0"/>
        <v>53.81</v>
      </c>
      <c r="G10" s="44">
        <f t="shared" si="0"/>
        <v>490.56999999999994</v>
      </c>
      <c r="H10" s="44">
        <f t="shared" si="0"/>
        <v>14.68</v>
      </c>
      <c r="I10" s="44">
        <f t="shared" si="0"/>
        <v>15.900000000000002</v>
      </c>
      <c r="J10" s="45">
        <f t="shared" si="0"/>
        <v>72.740000000000009</v>
      </c>
    </row>
    <row r="11" spans="1:10">
      <c r="A11" s="6" t="s">
        <v>25</v>
      </c>
      <c r="B11" s="7"/>
      <c r="C11" s="18"/>
      <c r="D11" s="19"/>
      <c r="E11" s="46"/>
      <c r="F11" s="47"/>
      <c r="G11" s="47"/>
      <c r="H11" s="47"/>
      <c r="I11" s="47"/>
      <c r="J11" s="48"/>
    </row>
    <row r="12" spans="1:10">
      <c r="A12" s="8"/>
      <c r="B12" s="3"/>
      <c r="C12" s="25"/>
      <c r="D12" s="26"/>
      <c r="E12" s="27"/>
      <c r="F12" s="49"/>
      <c r="G12" s="28"/>
      <c r="H12" s="28"/>
      <c r="I12" s="28"/>
      <c r="J12" s="50"/>
    </row>
    <row r="13" spans="1:10" ht="15.75" thickBot="1">
      <c r="A13" s="9"/>
      <c r="B13" s="10"/>
      <c r="C13" s="41"/>
      <c r="D13" s="42"/>
      <c r="E13" s="51"/>
      <c r="F13" s="52"/>
      <c r="G13" s="44"/>
      <c r="H13" s="44"/>
      <c r="I13" s="44"/>
      <c r="J13" s="45"/>
    </row>
    <row r="14" spans="1:10" ht="18.75" customHeight="1">
      <c r="A14" s="11" t="s">
        <v>26</v>
      </c>
      <c r="B14" s="7" t="s">
        <v>27</v>
      </c>
      <c r="C14" s="18" t="s">
        <v>28</v>
      </c>
      <c r="D14" s="53" t="s">
        <v>5</v>
      </c>
      <c r="E14" s="54">
        <v>60</v>
      </c>
      <c r="F14" s="55">
        <v>11.24</v>
      </c>
      <c r="G14" s="55">
        <v>52.79</v>
      </c>
      <c r="H14" s="56">
        <v>2.52</v>
      </c>
      <c r="I14" s="56">
        <v>5</v>
      </c>
      <c r="J14" s="57">
        <v>2.48</v>
      </c>
    </row>
    <row r="15" spans="1:10" ht="33" customHeight="1">
      <c r="A15" s="8"/>
      <c r="B15" s="2" t="s">
        <v>29</v>
      </c>
      <c r="C15" s="25" t="s">
        <v>30</v>
      </c>
      <c r="D15" s="58" t="s">
        <v>2</v>
      </c>
      <c r="E15" s="59">
        <v>200</v>
      </c>
      <c r="F15" s="60">
        <v>21.6</v>
      </c>
      <c r="G15" s="60">
        <v>74.31</v>
      </c>
      <c r="H15" s="61">
        <v>2.58</v>
      </c>
      <c r="I15" s="61">
        <v>4.62</v>
      </c>
      <c r="J15" s="62">
        <v>8.3000000000000007</v>
      </c>
    </row>
    <row r="16" spans="1:10" ht="15.75" customHeight="1">
      <c r="A16" s="8"/>
      <c r="B16" s="2" t="s">
        <v>31</v>
      </c>
      <c r="C16" s="25" t="s">
        <v>32</v>
      </c>
      <c r="D16" s="58" t="s">
        <v>33</v>
      </c>
      <c r="E16" s="59">
        <v>100</v>
      </c>
      <c r="F16" s="60">
        <v>57.2</v>
      </c>
      <c r="G16" s="60">
        <v>96.27</v>
      </c>
      <c r="H16" s="61">
        <v>10.48</v>
      </c>
      <c r="I16" s="61">
        <v>4.53</v>
      </c>
      <c r="J16" s="62">
        <v>18.600000000000001</v>
      </c>
    </row>
    <row r="17" spans="1:10" ht="30" customHeight="1">
      <c r="A17" s="8"/>
      <c r="B17" s="2" t="s">
        <v>34</v>
      </c>
      <c r="C17" s="25" t="s">
        <v>35</v>
      </c>
      <c r="D17" s="58" t="s">
        <v>3</v>
      </c>
      <c r="E17" s="59">
        <v>150</v>
      </c>
      <c r="F17" s="60">
        <v>32.229999999999997</v>
      </c>
      <c r="G17" s="60">
        <v>124.2</v>
      </c>
      <c r="H17" s="61">
        <v>3.38</v>
      </c>
      <c r="I17" s="61">
        <v>6.21</v>
      </c>
      <c r="J17" s="62">
        <v>13.24</v>
      </c>
    </row>
    <row r="18" spans="1:10">
      <c r="A18" s="8"/>
      <c r="B18" s="2" t="s">
        <v>36</v>
      </c>
      <c r="C18" s="25" t="s">
        <v>37</v>
      </c>
      <c r="D18" s="63" t="s">
        <v>44</v>
      </c>
      <c r="E18" s="59">
        <v>15</v>
      </c>
      <c r="F18" s="60">
        <v>8.25</v>
      </c>
      <c r="G18" s="60">
        <v>106</v>
      </c>
      <c r="H18" s="36">
        <v>0.57999999999999996</v>
      </c>
      <c r="I18" s="36">
        <v>6.04</v>
      </c>
      <c r="J18" s="37">
        <v>8.9</v>
      </c>
    </row>
    <row r="19" spans="1:10">
      <c r="A19" s="8"/>
      <c r="B19" s="2" t="s">
        <v>24</v>
      </c>
      <c r="C19" s="76" t="s">
        <v>38</v>
      </c>
      <c r="D19" s="77" t="s">
        <v>6</v>
      </c>
      <c r="E19" s="71">
        <v>30</v>
      </c>
      <c r="F19" s="78">
        <v>5.7</v>
      </c>
      <c r="G19" s="79">
        <v>67.8</v>
      </c>
      <c r="H19" s="75">
        <v>2.2799999999999998</v>
      </c>
      <c r="I19" s="75">
        <v>0.27</v>
      </c>
      <c r="J19" s="80">
        <v>14.91</v>
      </c>
    </row>
    <row r="20" spans="1:10">
      <c r="A20" s="8"/>
      <c r="B20" s="2" t="s">
        <v>39</v>
      </c>
      <c r="C20" s="81" t="s">
        <v>46</v>
      </c>
      <c r="D20" s="77" t="s">
        <v>48</v>
      </c>
      <c r="E20" s="71">
        <v>48</v>
      </c>
      <c r="F20" s="78">
        <v>9.1999999999999993</v>
      </c>
      <c r="G20" s="82">
        <v>91.2</v>
      </c>
      <c r="H20" s="82">
        <v>3.12</v>
      </c>
      <c r="I20" s="82">
        <v>0.48</v>
      </c>
      <c r="J20" s="83">
        <v>19.25</v>
      </c>
    </row>
    <row r="21" spans="1:10">
      <c r="A21" s="8"/>
      <c r="B21" s="4" t="s">
        <v>40</v>
      </c>
      <c r="C21" s="64" t="s">
        <v>45</v>
      </c>
      <c r="D21" s="65" t="s">
        <v>4</v>
      </c>
      <c r="E21" s="66">
        <v>200</v>
      </c>
      <c r="F21" s="60">
        <v>13.67</v>
      </c>
      <c r="G21" s="60">
        <v>213.47</v>
      </c>
      <c r="H21" s="36">
        <v>0</v>
      </c>
      <c r="I21" s="36">
        <v>0</v>
      </c>
      <c r="J21" s="37">
        <v>21</v>
      </c>
    </row>
    <row r="22" spans="1:10" ht="15.75" thickBot="1">
      <c r="A22" s="9"/>
      <c r="B22" s="10"/>
      <c r="C22" s="67"/>
      <c r="D22" s="42"/>
      <c r="E22" s="68">
        <f t="shared" ref="E22:J22" si="1">SUM(E14:E21)</f>
        <v>803</v>
      </c>
      <c r="F22" s="68">
        <f t="shared" si="1"/>
        <v>159.08999999999997</v>
      </c>
      <c r="G22" s="68">
        <f t="shared" si="1"/>
        <v>826.04000000000008</v>
      </c>
      <c r="H22" s="68">
        <f t="shared" si="1"/>
        <v>24.94</v>
      </c>
      <c r="I22" s="68">
        <f t="shared" si="1"/>
        <v>27.150000000000002</v>
      </c>
      <c r="J22" s="69">
        <f t="shared" si="1"/>
        <v>106.68</v>
      </c>
    </row>
  </sheetData>
  <sheetProtection selectLockedCells="1" selectUnlockedCells="1"/>
  <mergeCells count="1">
    <mergeCell ref="B2:D2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SchoolUelen</cp:lastModifiedBy>
  <cp:lastPrinted>2021-09-05T21:30:15Z</cp:lastPrinted>
  <dcterms:created xsi:type="dcterms:W3CDTF">2021-12-06T19:25:29Z</dcterms:created>
  <dcterms:modified xsi:type="dcterms:W3CDTF">2024-04-05T05:57:45Z</dcterms:modified>
</cp:coreProperties>
</file>